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参加申込原本" sheetId="1" r:id="rId1"/>
    <sheet name="Sheet1" sheetId="2" r:id="rId2"/>
  </sheets>
  <definedNames>
    <definedName name="_xlnm.Print_Area" localSheetId="0">'参加申込原本'!$A$1:$L$30</definedName>
  </definedNames>
  <calcPr fullCalcOnLoad="1"/>
</workbook>
</file>

<file path=xl/sharedStrings.xml><?xml version="1.0" encoding="utf-8"?>
<sst xmlns="http://schemas.openxmlformats.org/spreadsheetml/2006/main" count="38" uniqueCount="38">
  <si>
    <t>2024年度　第14回九州地区マスターズアーチェリー大会　参加申込用紙</t>
  </si>
  <si>
    <t>※　申込書が届きましたら　「受付しました」の返信を2日以内に送ります、　</t>
  </si>
  <si>
    <t>返信が無い場合は何らかの行き違いです、確認の連絡をお願いします。</t>
  </si>
  <si>
    <t>Ｎｏ．</t>
  </si>
  <si>
    <t>氏　　名</t>
  </si>
  <si>
    <t>生年月日（西暦）</t>
  </si>
  <si>
    <t>年齢</t>
  </si>
  <si>
    <t>性別</t>
  </si>
  <si>
    <t>都道府県</t>
  </si>
  <si>
    <t>所　　　属</t>
  </si>
  <si>
    <t>部門</t>
  </si>
  <si>
    <t>全ア連
会員番号</t>
  </si>
  <si>
    <t>備　　考</t>
  </si>
  <si>
    <t>女</t>
  </si>
  <si>
    <t>男</t>
  </si>
  <si>
    <t>ＲＣ</t>
  </si>
  <si>
    <t>ＣＰ</t>
  </si>
  <si>
    <t>8桁</t>
  </si>
  <si>
    <t>例</t>
  </si>
  <si>
    <t>大分太郎</t>
  </si>
  <si>
    <t>大分県</t>
  </si>
  <si>
    <t>中津市アーチェリー協会</t>
  </si>
  <si>
    <t>00010854</t>
  </si>
  <si>
    <t>合　　　計</t>
  </si>
  <si>
    <t>参加費</t>
  </si>
  <si>
    <t>3,000円</t>
  </si>
  <si>
    <t>×</t>
  </si>
  <si>
    <t>人＝</t>
  </si>
  <si>
    <r>
      <t>円　　</t>
    </r>
    <r>
      <rPr>
        <b/>
        <sz val="11"/>
        <color indexed="10"/>
        <rFont val="ＭＳ Ｐゴシック"/>
        <family val="3"/>
      </rPr>
      <t>当日、徴収いたします。</t>
    </r>
  </si>
  <si>
    <t>所属
団体名</t>
  </si>
  <si>
    <t>申込み
代表者</t>
  </si>
  <si>
    <t>連絡先
電話番号</t>
  </si>
  <si>
    <t>申し込み</t>
  </si>
  <si>
    <t>下記アドレスへ4月27日（土）までに申し込みください。</t>
  </si>
  <si>
    <t>Ｅmail ： y.y19501217@gmail.com</t>
  </si>
  <si>
    <t>問合せ先</t>
  </si>
  <si>
    <t>吉冨　康秋</t>
  </si>
  <si>
    <t>090-6637-8545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</si>
</sst>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62"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明朝"/>
      <family val="1"/>
    </font>
    <font>
      <b/>
      <sz val="12"/>
      <name val="ＭＳ 明朝"/>
      <family val="1"/>
    </font>
    <font>
      <sz val="12"/>
      <color indexed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2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2" fillId="2" borderId="1" applyNumberFormat="0" applyAlignment="0" applyProtection="0"/>
    <xf numFmtId="176" fontId="4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" borderId="0" applyNumberFormat="0" applyBorder="0" applyAlignment="0" applyProtection="0"/>
    <xf numFmtId="177" fontId="41" fillId="0" borderId="0" applyFont="0" applyFill="0" applyBorder="0" applyAlignment="0" applyProtection="0"/>
    <xf numFmtId="0" fontId="4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0" fillId="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9" borderId="1" applyNumberFormat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5" fillId="11" borderId="8" applyNumberFormat="0" applyAlignment="0" applyProtection="0"/>
    <xf numFmtId="0" fontId="43" fillId="12" borderId="0" applyNumberFormat="0" applyBorder="0" applyAlignment="0" applyProtection="0"/>
    <xf numFmtId="0" fontId="56" fillId="0" borderId="9" applyNumberFormat="0" applyFill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8" fontId="3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 wrapText="1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 indent="1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59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17" fillId="0" borderId="0" xfId="24" applyFont="1" applyAlignment="1" applyProtection="1">
      <alignment horizontal="center" vertical="center"/>
      <protection/>
    </xf>
    <xf numFmtId="0" fontId="60" fillId="0" borderId="0" xfId="0" applyFont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4" fontId="18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 quotePrefix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104775</xdr:rowOff>
    </xdr:from>
    <xdr:to>
      <xdr:col>2</xdr:col>
      <xdr:colOff>314325</xdr:colOff>
      <xdr:row>5</xdr:row>
      <xdr:rowOff>590550</xdr:rowOff>
    </xdr:to>
    <xdr:sp>
      <xdr:nvSpPr>
        <xdr:cNvPr id="1" name="TextBox 241"/>
        <xdr:cNvSpPr txBox="1">
          <a:spLocks noChangeArrowheads="1"/>
        </xdr:cNvSpPr>
      </xdr:nvSpPr>
      <xdr:spPr>
        <a:xfrm>
          <a:off x="342900" y="1895475"/>
          <a:ext cx="14097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西暦で生年月日を入力してください。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5</xdr:row>
      <xdr:rowOff>571500</xdr:rowOff>
    </xdr:from>
    <xdr:to>
      <xdr:col>2</xdr:col>
      <xdr:colOff>352425</xdr:colOff>
      <xdr:row>8</xdr:row>
      <xdr:rowOff>57150</xdr:rowOff>
    </xdr:to>
    <xdr:sp>
      <xdr:nvSpPr>
        <xdr:cNvPr id="2" name="AutoShape 242"/>
        <xdr:cNvSpPr>
          <a:spLocks/>
        </xdr:cNvSpPr>
      </xdr:nvSpPr>
      <xdr:spPr>
        <a:xfrm>
          <a:off x="1133475" y="2362200"/>
          <a:ext cx="657225" cy="962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5</xdr:row>
      <xdr:rowOff>19050</xdr:rowOff>
    </xdr:from>
    <xdr:to>
      <xdr:col>11</xdr:col>
      <xdr:colOff>695325</xdr:colOff>
      <xdr:row>5</xdr:row>
      <xdr:rowOff>295275</xdr:rowOff>
    </xdr:to>
    <xdr:sp>
      <xdr:nvSpPr>
        <xdr:cNvPr id="3" name="TextBox 243"/>
        <xdr:cNvSpPr txBox="1">
          <a:spLocks noChangeArrowheads="1"/>
        </xdr:cNvSpPr>
      </xdr:nvSpPr>
      <xdr:spPr>
        <a:xfrm>
          <a:off x="4933950" y="1809750"/>
          <a:ext cx="2714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該当欄に数字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5</xdr:col>
      <xdr:colOff>247650</xdr:colOff>
      <xdr:row>5</xdr:row>
      <xdr:rowOff>295275</xdr:rowOff>
    </xdr:from>
    <xdr:to>
      <xdr:col>9</xdr:col>
      <xdr:colOff>219075</xdr:colOff>
      <xdr:row>8</xdr:row>
      <xdr:rowOff>66675</xdr:rowOff>
    </xdr:to>
    <xdr:sp>
      <xdr:nvSpPr>
        <xdr:cNvPr id="4" name="AutoShape 244"/>
        <xdr:cNvSpPr>
          <a:spLocks/>
        </xdr:cNvSpPr>
      </xdr:nvSpPr>
      <xdr:spPr>
        <a:xfrm flipH="1">
          <a:off x="3162300" y="2085975"/>
          <a:ext cx="2895600" cy="1247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295275</xdr:rowOff>
    </xdr:from>
    <xdr:to>
      <xdr:col>9</xdr:col>
      <xdr:colOff>219075</xdr:colOff>
      <xdr:row>8</xdr:row>
      <xdr:rowOff>57150</xdr:rowOff>
    </xdr:to>
    <xdr:sp>
      <xdr:nvSpPr>
        <xdr:cNvPr id="5" name="AutoShape 245"/>
        <xdr:cNvSpPr>
          <a:spLocks/>
        </xdr:cNvSpPr>
      </xdr:nvSpPr>
      <xdr:spPr>
        <a:xfrm flipH="1">
          <a:off x="5667375" y="2085975"/>
          <a:ext cx="390525" cy="12382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47625</xdr:rowOff>
    </xdr:from>
    <xdr:to>
      <xdr:col>7</xdr:col>
      <xdr:colOff>838200</xdr:colOff>
      <xdr:row>5</xdr:row>
      <xdr:rowOff>342900</xdr:rowOff>
    </xdr:to>
    <xdr:sp>
      <xdr:nvSpPr>
        <xdr:cNvPr id="6" name="TextBox 246"/>
        <xdr:cNvSpPr txBox="1">
          <a:spLocks noChangeArrowheads="1"/>
        </xdr:cNvSpPr>
      </xdr:nvSpPr>
      <xdr:spPr>
        <a:xfrm>
          <a:off x="1885950" y="1838325"/>
          <a:ext cx="2762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生年月日を入力すれば反映されます。</a:t>
          </a:r>
        </a:p>
      </xdr:txBody>
    </xdr:sp>
    <xdr:clientData/>
  </xdr:twoCellAnchor>
  <xdr:twoCellAnchor>
    <xdr:from>
      <xdr:col>3</xdr:col>
      <xdr:colOff>161925</xdr:colOff>
      <xdr:row>5</xdr:row>
      <xdr:rowOff>323850</xdr:rowOff>
    </xdr:from>
    <xdr:to>
      <xdr:col>4</xdr:col>
      <xdr:colOff>180975</xdr:colOff>
      <xdr:row>8</xdr:row>
      <xdr:rowOff>38100</xdr:rowOff>
    </xdr:to>
    <xdr:sp>
      <xdr:nvSpPr>
        <xdr:cNvPr id="7" name="AutoShape 247"/>
        <xdr:cNvSpPr>
          <a:spLocks/>
        </xdr:cNvSpPr>
      </xdr:nvSpPr>
      <xdr:spPr>
        <a:xfrm flipH="1">
          <a:off x="2428875" y="2114550"/>
          <a:ext cx="342900" cy="11906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3.5"/>
  <cols>
    <col min="1" max="1" width="4.75390625" style="1" customWidth="1"/>
    <col min="2" max="2" width="14.125" style="0" customWidth="1"/>
    <col min="3" max="3" width="10.875" style="0" customWidth="1"/>
    <col min="4" max="6" width="4.25390625" style="0" customWidth="1"/>
    <col min="7" max="7" width="7.50390625" style="0" customWidth="1"/>
    <col min="8" max="8" width="23.00390625" style="0" customWidth="1"/>
    <col min="9" max="10" width="3.625" style="0" customWidth="1"/>
    <col min="11" max="11" width="11.00390625" style="0" customWidth="1"/>
    <col min="12" max="12" width="12.875" style="0" customWidth="1"/>
    <col min="13" max="13" width="15.50390625" style="2" bestFit="1" customWidth="1"/>
  </cols>
  <sheetData>
    <row r="1" spans="1:12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/>
      <c r="B3" s="3"/>
      <c r="C3" s="4" t="s">
        <v>1</v>
      </c>
      <c r="D3" s="4"/>
      <c r="E3" s="4"/>
      <c r="F3" s="4"/>
      <c r="G3" s="4"/>
      <c r="H3" s="4"/>
      <c r="I3" s="4"/>
      <c r="J3" s="4"/>
      <c r="K3" s="4"/>
      <c r="L3" s="70"/>
    </row>
    <row r="4" spans="1:12" ht="24" customHeight="1">
      <c r="A4" s="3"/>
      <c r="B4" s="3"/>
      <c r="C4" s="4" t="s">
        <v>2</v>
      </c>
      <c r="D4" s="4"/>
      <c r="E4" s="4"/>
      <c r="F4" s="4"/>
      <c r="G4" s="4"/>
      <c r="H4" s="4"/>
      <c r="I4" s="4"/>
      <c r="J4" s="4"/>
      <c r="K4" s="4"/>
      <c r="L4" s="70"/>
    </row>
    <row r="5" spans="1:12" ht="30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</row>
    <row r="6" spans="10:13" ht="57" customHeight="1">
      <c r="J6" s="38"/>
      <c r="K6" s="38"/>
      <c r="L6" s="38"/>
      <c r="M6" s="71">
        <v>45384</v>
      </c>
    </row>
    <row r="7" spans="1:12" ht="34.5" customHeight="1">
      <c r="A7" s="6" t="s">
        <v>3</v>
      </c>
      <c r="B7" s="7" t="s">
        <v>4</v>
      </c>
      <c r="C7" s="8" t="s">
        <v>5</v>
      </c>
      <c r="D7" s="8" t="s">
        <v>6</v>
      </c>
      <c r="E7" s="7" t="s">
        <v>7</v>
      </c>
      <c r="F7" s="7"/>
      <c r="G7" s="9" t="s">
        <v>8</v>
      </c>
      <c r="H7" s="10" t="s">
        <v>9</v>
      </c>
      <c r="I7" s="7" t="s">
        <v>10</v>
      </c>
      <c r="J7" s="7"/>
      <c r="K7" s="72" t="s">
        <v>11</v>
      </c>
      <c r="L7" s="73" t="s">
        <v>12</v>
      </c>
    </row>
    <row r="8" spans="1:12" ht="24.75" customHeight="1">
      <c r="A8" s="6"/>
      <c r="B8" s="7"/>
      <c r="C8" s="8"/>
      <c r="D8" s="8"/>
      <c r="E8" s="7" t="s">
        <v>13</v>
      </c>
      <c r="F8" s="7" t="s">
        <v>14</v>
      </c>
      <c r="G8" s="11"/>
      <c r="H8" s="10"/>
      <c r="I8" s="10" t="s">
        <v>15</v>
      </c>
      <c r="J8" s="7" t="s">
        <v>16</v>
      </c>
      <c r="K8" s="11" t="s">
        <v>17</v>
      </c>
      <c r="L8" s="74"/>
    </row>
    <row r="9" spans="1:12" ht="28.5" customHeight="1">
      <c r="A9" s="91" t="s">
        <v>18</v>
      </c>
      <c r="B9" s="13" t="s">
        <v>19</v>
      </c>
      <c r="C9" s="14">
        <v>18614</v>
      </c>
      <c r="D9" s="15">
        <f>IF(C9="","",DATEDIF(C9,($M$6+1),"Y"))</f>
        <v>73</v>
      </c>
      <c r="E9" s="16"/>
      <c r="F9" s="17">
        <v>1</v>
      </c>
      <c r="G9" s="18" t="s">
        <v>20</v>
      </c>
      <c r="H9" s="18" t="s">
        <v>21</v>
      </c>
      <c r="I9" s="17">
        <v>1</v>
      </c>
      <c r="J9" s="17"/>
      <c r="K9" s="75" t="s">
        <v>22</v>
      </c>
      <c r="L9" s="76"/>
    </row>
    <row r="10" spans="1:12" ht="10.5" customHeight="1">
      <c r="A10" s="19"/>
      <c r="B10" s="20"/>
      <c r="C10" s="21"/>
      <c r="D10" s="22"/>
      <c r="E10" s="23"/>
      <c r="F10" s="24"/>
      <c r="G10" s="25"/>
      <c r="H10" s="25"/>
      <c r="I10" s="24"/>
      <c r="J10" s="24"/>
      <c r="K10" s="77"/>
      <c r="L10" s="78"/>
    </row>
    <row r="11" spans="1:12" ht="28.5" customHeight="1">
      <c r="A11" s="6">
        <v>1</v>
      </c>
      <c r="B11" s="26"/>
      <c r="C11" s="27"/>
      <c r="D11" s="28">
        <f aca="true" t="shared" si="0" ref="D11:D16">IF(C11="","",DATEDIF(C11,($M$6+1),"Y"))</f>
      </c>
      <c r="E11" s="29"/>
      <c r="F11" s="30"/>
      <c r="G11" s="30"/>
      <c r="H11" s="31"/>
      <c r="I11" s="30"/>
      <c r="J11" s="33"/>
      <c r="K11" s="79"/>
      <c r="L11" s="34"/>
    </row>
    <row r="12" spans="1:12" ht="28.5" customHeight="1">
      <c r="A12" s="6">
        <v>2</v>
      </c>
      <c r="B12" s="26"/>
      <c r="C12" s="27"/>
      <c r="D12" s="28">
        <f t="shared" si="0"/>
      </c>
      <c r="E12" s="32"/>
      <c r="F12" s="33"/>
      <c r="G12" s="33"/>
      <c r="H12" s="33"/>
      <c r="I12" s="33"/>
      <c r="J12" s="33"/>
      <c r="K12" s="79"/>
      <c r="L12" s="34"/>
    </row>
    <row r="13" spans="1:12" ht="28.5" customHeight="1">
      <c r="A13" s="6">
        <v>3</v>
      </c>
      <c r="B13" s="26"/>
      <c r="C13" s="27"/>
      <c r="D13" s="28">
        <f t="shared" si="0"/>
      </c>
      <c r="E13" s="32"/>
      <c r="F13" s="33"/>
      <c r="G13" s="33"/>
      <c r="H13" s="33"/>
      <c r="I13" s="33"/>
      <c r="J13" s="33"/>
      <c r="K13" s="79"/>
      <c r="L13" s="34"/>
    </row>
    <row r="14" spans="1:12" ht="28.5" customHeight="1">
      <c r="A14" s="6">
        <v>4</v>
      </c>
      <c r="B14" s="26"/>
      <c r="C14" s="34"/>
      <c r="D14" s="28">
        <f t="shared" si="0"/>
      </c>
      <c r="E14" s="32"/>
      <c r="F14" s="33"/>
      <c r="G14" s="33"/>
      <c r="H14" s="33"/>
      <c r="I14" s="33"/>
      <c r="J14" s="33"/>
      <c r="K14" s="79"/>
      <c r="L14" s="34"/>
    </row>
    <row r="15" spans="1:12" ht="28.5" customHeight="1">
      <c r="A15" s="6">
        <v>5</v>
      </c>
      <c r="B15" s="26"/>
      <c r="C15" s="34"/>
      <c r="D15" s="28">
        <f t="shared" si="0"/>
      </c>
      <c r="E15" s="32"/>
      <c r="F15" s="33"/>
      <c r="G15" s="33"/>
      <c r="H15" s="33"/>
      <c r="I15" s="33"/>
      <c r="J15" s="33"/>
      <c r="K15" s="79"/>
      <c r="L15" s="34"/>
    </row>
    <row r="16" spans="1:12" ht="28.5" customHeight="1">
      <c r="A16" s="6">
        <v>6</v>
      </c>
      <c r="B16" s="26"/>
      <c r="C16" s="34"/>
      <c r="D16" s="28">
        <f t="shared" si="0"/>
      </c>
      <c r="E16" s="32"/>
      <c r="F16" s="33"/>
      <c r="G16" s="33"/>
      <c r="H16" s="33"/>
      <c r="I16" s="33"/>
      <c r="J16" s="33"/>
      <c r="K16" s="79"/>
      <c r="L16" s="34"/>
    </row>
    <row r="17" spans="1:12" ht="28.5" customHeight="1">
      <c r="A17" s="35" t="s">
        <v>23</v>
      </c>
      <c r="B17" s="36"/>
      <c r="C17" s="36"/>
      <c r="D17" s="37"/>
      <c r="E17" s="32">
        <f>SUM(E11:E16)</f>
        <v>0</v>
      </c>
      <c r="F17" s="32">
        <f>SUM(F11:F16)</f>
        <v>0</v>
      </c>
      <c r="G17" s="33"/>
      <c r="H17" s="33"/>
      <c r="I17" s="32">
        <f>SUM(I11:I16)</f>
        <v>0</v>
      </c>
      <c r="J17" s="32">
        <f>SUM(J11:J16)</f>
        <v>0</v>
      </c>
      <c r="K17" s="80"/>
      <c r="L17" s="34"/>
    </row>
    <row r="18" spans="1:12" ht="28.5" customHeight="1">
      <c r="A18" s="38"/>
      <c r="B18" s="39"/>
      <c r="C18" s="39"/>
      <c r="D18" s="39"/>
      <c r="E18" s="39"/>
      <c r="F18" s="40"/>
      <c r="G18" s="40"/>
      <c r="H18" s="39"/>
      <c r="I18" s="39"/>
      <c r="J18" s="40"/>
      <c r="K18" s="40"/>
      <c r="L18" s="39"/>
    </row>
    <row r="19" spans="2:11" ht="24" customHeight="1">
      <c r="B19" s="41" t="s">
        <v>24</v>
      </c>
      <c r="C19" s="42" t="s">
        <v>25</v>
      </c>
      <c r="D19" s="43" t="s">
        <v>26</v>
      </c>
      <c r="E19" s="44">
        <f>E17+F17</f>
        <v>0</v>
      </c>
      <c r="F19" s="43" t="s">
        <v>27</v>
      </c>
      <c r="G19" s="45">
        <f>E19*3000</f>
        <v>0</v>
      </c>
      <c r="H19" s="43" t="s">
        <v>28</v>
      </c>
      <c r="I19" s="43"/>
      <c r="J19" s="43"/>
      <c r="K19" s="43"/>
    </row>
    <row r="20" spans="6:13" ht="13.5" customHeight="1">
      <c r="F20" s="46"/>
      <c r="G20" s="46"/>
      <c r="H20" s="47"/>
      <c r="I20" s="47"/>
      <c r="J20" s="81"/>
      <c r="K20" s="81"/>
      <c r="M20" s="82"/>
    </row>
    <row r="21" spans="2:13" ht="28.5" customHeight="1">
      <c r="B21" s="48" t="s">
        <v>29</v>
      </c>
      <c r="C21" s="49"/>
      <c r="D21" s="19"/>
      <c r="E21" s="19"/>
      <c r="F21" s="19"/>
      <c r="G21" s="19"/>
      <c r="H21" s="50"/>
      <c r="I21" s="38"/>
      <c r="J21" s="39"/>
      <c r="K21" s="39"/>
      <c r="L21" s="83"/>
      <c r="M21" s="82"/>
    </row>
    <row r="22" spans="2:13" ht="28.5" customHeight="1">
      <c r="B22" s="51" t="s">
        <v>30</v>
      </c>
      <c r="C22" s="49"/>
      <c r="D22" s="19"/>
      <c r="E22" s="19"/>
      <c r="F22" s="19"/>
      <c r="G22" s="19"/>
      <c r="H22" s="50"/>
      <c r="I22" s="38"/>
      <c r="L22" s="84"/>
      <c r="M22" s="82"/>
    </row>
    <row r="23" spans="2:13" ht="28.5" customHeight="1">
      <c r="B23" s="51" t="s">
        <v>31</v>
      </c>
      <c r="C23" s="52"/>
      <c r="D23" s="52"/>
      <c r="E23" s="52"/>
      <c r="F23" s="52"/>
      <c r="G23" s="52"/>
      <c r="H23" s="52"/>
      <c r="I23" s="85"/>
      <c r="M23" s="82"/>
    </row>
    <row r="24" spans="2:13" ht="25.5" customHeight="1">
      <c r="B24" s="38"/>
      <c r="C24" s="39"/>
      <c r="D24" s="39"/>
      <c r="E24" s="39"/>
      <c r="F24" s="38"/>
      <c r="G24" s="38"/>
      <c r="H24" s="38"/>
      <c r="I24" s="38"/>
      <c r="J24" s="38"/>
      <c r="K24" s="38"/>
      <c r="M24" s="82"/>
    </row>
    <row r="25" spans="1:13" ht="24" customHeight="1">
      <c r="A25" s="53"/>
      <c r="B25" s="54" t="s">
        <v>32</v>
      </c>
      <c r="C25" s="55" t="s">
        <v>33</v>
      </c>
      <c r="D25" s="55"/>
      <c r="E25" s="55"/>
      <c r="F25" s="55"/>
      <c r="G25" s="55"/>
      <c r="H25" s="55"/>
      <c r="I25" s="55"/>
      <c r="J25" s="55"/>
      <c r="K25" s="55"/>
      <c r="L25" s="55"/>
      <c r="M25" s="82"/>
    </row>
    <row r="26" spans="1:13" ht="32.25" customHeight="1">
      <c r="A26" s="53"/>
      <c r="B26" s="56"/>
      <c r="C26" s="57" t="s">
        <v>34</v>
      </c>
      <c r="D26" s="57"/>
      <c r="E26" s="57"/>
      <c r="F26" s="57"/>
      <c r="G26" s="57"/>
      <c r="H26" s="57"/>
      <c r="I26" s="57"/>
      <c r="J26" s="57"/>
      <c r="K26" s="57"/>
      <c r="L26" s="57"/>
      <c r="M26" s="82"/>
    </row>
    <row r="27" spans="1:12" ht="24" customHeight="1">
      <c r="A27" s="58"/>
      <c r="B27" s="59"/>
      <c r="C27" s="60"/>
      <c r="D27" s="60"/>
      <c r="E27" s="60"/>
      <c r="F27" s="60"/>
      <c r="G27" s="60"/>
      <c r="H27" s="60"/>
      <c r="I27" s="60"/>
      <c r="J27" s="86"/>
      <c r="K27" s="86"/>
      <c r="L27" s="86"/>
    </row>
    <row r="28" spans="1:12" ht="24" customHeight="1">
      <c r="A28" s="61"/>
      <c r="B28" s="62" t="s">
        <v>35</v>
      </c>
      <c r="C28" s="63" t="s">
        <v>36</v>
      </c>
      <c r="D28" s="64" t="s">
        <v>37</v>
      </c>
      <c r="E28" s="64"/>
      <c r="F28" s="64"/>
      <c r="G28" s="64"/>
      <c r="H28" s="64"/>
      <c r="I28" s="60"/>
      <c r="J28" s="86"/>
      <c r="K28" s="86"/>
      <c r="L28" s="86"/>
    </row>
    <row r="29" spans="1:13" ht="24" customHeight="1">
      <c r="A29" s="53"/>
      <c r="B29" s="65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87"/>
    </row>
    <row r="30" spans="1:13" ht="24" customHeight="1">
      <c r="A30" s="53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88"/>
    </row>
    <row r="31" spans="2:13" ht="24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88"/>
    </row>
    <row r="32" ht="24" customHeight="1">
      <c r="M32" s="89"/>
    </row>
    <row r="33" ht="24" customHeight="1">
      <c r="M33" s="90"/>
    </row>
    <row r="34" ht="24" customHeight="1">
      <c r="M34" s="90"/>
    </row>
    <row r="35" ht="24" customHeight="1">
      <c r="M35" s="90"/>
    </row>
    <row r="36" ht="24" customHeight="1">
      <c r="M36" s="90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20">
    <mergeCell ref="A1:L1"/>
    <mergeCell ref="C3:J3"/>
    <mergeCell ref="C4:K4"/>
    <mergeCell ref="E7:F7"/>
    <mergeCell ref="I7:J7"/>
    <mergeCell ref="A17:D17"/>
    <mergeCell ref="C21:H21"/>
    <mergeCell ref="C22:H22"/>
    <mergeCell ref="C23:H23"/>
    <mergeCell ref="C25:L25"/>
    <mergeCell ref="C26:L26"/>
    <mergeCell ref="D28:H28"/>
    <mergeCell ref="D29:L29"/>
    <mergeCell ref="A7:A8"/>
    <mergeCell ref="B7:B8"/>
    <mergeCell ref="C7:C8"/>
    <mergeCell ref="D7:D8"/>
    <mergeCell ref="G7:G8"/>
    <mergeCell ref="H7:H8"/>
    <mergeCell ref="L7:L8"/>
  </mergeCells>
  <printOptions/>
  <pageMargins left="0.31496062992125984" right="0" top="0.7874015748031497" bottom="0.1968503937007874" header="0.2755905511811024" footer="0.31496062992125984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善</dc:creator>
  <cp:keywords/>
  <dc:description/>
  <cp:lastModifiedBy>user</cp:lastModifiedBy>
  <cp:lastPrinted>2019-04-17T11:29:26Z</cp:lastPrinted>
  <dcterms:created xsi:type="dcterms:W3CDTF">2003-04-03T07:01:11Z</dcterms:created>
  <dcterms:modified xsi:type="dcterms:W3CDTF">2024-03-25T08:10:22Z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